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akeb\Dropbox\"/>
    </mc:Choice>
  </mc:AlternateContent>
  <xr:revisionPtr revIDLastSave="0" documentId="13_ncr:1_{35B106A5-F5F9-45C3-8B64-72AB2895B69C}" xr6:coauthVersionLast="47" xr6:coauthVersionMax="47" xr10:uidLastSave="{00000000-0000-0000-0000-000000000000}"/>
  <bookViews>
    <workbookView xWindow="6200" yWindow="1700" windowWidth="27660" windowHeight="17990" activeTab="1" xr2:uid="{00000000-000D-0000-FFFF-FFFF00000000}"/>
  </bookViews>
  <sheets>
    <sheet name="グラフ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E5" i="1" s="1"/>
  <c r="F5" i="1" l="1"/>
  <c r="G5" i="1" s="1"/>
  <c r="E6" i="1"/>
  <c r="F6" i="1" l="1"/>
  <c r="G6" i="1" s="1"/>
  <c r="E7" i="1"/>
  <c r="F7" i="1" l="1"/>
  <c r="G7" i="1" s="1"/>
  <c r="E8" i="1"/>
  <c r="F8" i="1" l="1"/>
  <c r="G8" i="1" s="1"/>
  <c r="E9" i="1"/>
  <c r="E10" i="1" l="1"/>
  <c r="F9" i="1"/>
  <c r="G9" i="1" s="1"/>
  <c r="F10" i="1" l="1"/>
  <c r="G10" i="1" s="1"/>
  <c r="E11" i="1"/>
  <c r="E12" i="1" l="1"/>
  <c r="F11" i="1"/>
  <c r="G11" i="1" s="1"/>
  <c r="F12" i="1" l="1"/>
  <c r="G12" i="1" s="1"/>
  <c r="E13" i="1"/>
  <c r="E14" i="1" l="1"/>
  <c r="F14" i="1" s="1"/>
  <c r="G14" i="1" s="1"/>
  <c r="F13" i="1"/>
  <c r="G13" i="1" s="1"/>
</calcChain>
</file>

<file path=xl/sharedStrings.xml><?xml version="1.0" encoding="utf-8"?>
<sst xmlns="http://schemas.openxmlformats.org/spreadsheetml/2006/main" count="7" uniqueCount="7">
  <si>
    <t>n</t>
    <phoneticPr fontId="1"/>
  </si>
  <si>
    <t>n!</t>
    <phoneticPr fontId="1"/>
  </si>
  <si>
    <t>1/n!</t>
    <phoneticPr fontId="1"/>
  </si>
  <si>
    <t>和</t>
    <rPh sb="0" eb="1">
      <t>ワ</t>
    </rPh>
    <phoneticPr fontId="1"/>
  </si>
  <si>
    <t>誤差</t>
    <rPh sb="0" eb="2">
      <t>ゴサ</t>
    </rPh>
    <phoneticPr fontId="1"/>
  </si>
  <si>
    <t>eの理論値</t>
    <rPh sb="2" eb="5">
      <t>リロンチ</t>
    </rPh>
    <phoneticPr fontId="1"/>
  </si>
  <si>
    <t>誤差率(%)</t>
    <rPh sb="0" eb="2">
      <t>ゴサ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</si>
</sst>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exp(1)</a:t>
            </a:r>
            <a:r>
              <a:rPr lang="ja-JP" altLang="en-US"/>
              <a:t>の近似値計算　項数と誤差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Sheet1!$B$5:$B$14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A-4A8E-821B-4B420CCEDAA3}"/>
            </c:ext>
          </c:extLst>
        </c:ser>
        <c:ser>
          <c:idx val="1"/>
          <c:order val="1"/>
          <c:tx>
            <c:strRef>
              <c:f>Sheet1!$G$4</c:f>
              <c:strCache>
                <c:ptCount val="1"/>
                <c:pt idx="0">
                  <c:v>誤差率(%)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Sheet1!$G$5:$G$14</c:f>
              <c:numCache>
                <c:formatCode>General</c:formatCode>
                <c:ptCount val="10"/>
                <c:pt idx="0">
                  <c:v>63.212055882855765</c:v>
                </c:pt>
                <c:pt idx="1">
                  <c:v>26.424111765711533</c:v>
                </c:pt>
                <c:pt idx="2">
                  <c:v>8.0301397071394156</c:v>
                </c:pt>
                <c:pt idx="3">
                  <c:v>1.8988156876153812</c:v>
                </c:pt>
                <c:pt idx="4">
                  <c:v>0.36598468273437684</c:v>
                </c:pt>
                <c:pt idx="5">
                  <c:v>5.9418481758175969E-2</c:v>
                </c:pt>
                <c:pt idx="6">
                  <c:v>8.3241149288009863E-3</c:v>
                </c:pt>
                <c:pt idx="7">
                  <c:v>1.0249196674547022E-3</c:v>
                </c:pt>
                <c:pt idx="8">
                  <c:v>1.125202597843745E-4</c:v>
                </c:pt>
                <c:pt idx="9">
                  <c:v>1.1142547828265698E-5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A-4A8E-821B-4B420CCE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786303"/>
        <c:axId val="1870798783"/>
      </c:lineChart>
      <c:catAx>
        <c:axId val="1870786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0798783"/>
        <c:crosses val="autoZero"/>
        <c:auto val="1"/>
        <c:lblAlgn val="ctr"/>
        <c:lblOffset val="100"/>
        <c:noMultiLvlLbl val="0"/>
      </c:catAx>
      <c:valAx>
        <c:axId val="187079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078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64E417-61A3-45E1-BF3B-38F08F3BF67D}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043" cy="605182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F6C770-440F-42D3-860C-D1365AA208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"/>
  <sheetViews>
    <sheetView tabSelected="1" workbookViewId="0">
      <selection activeCell="I22" sqref="I22"/>
    </sheetView>
  </sheetViews>
  <sheetFormatPr defaultRowHeight="18"/>
  <cols>
    <col min="7" max="7" width="13.83203125" customWidth="1"/>
  </cols>
  <sheetData>
    <row r="2" spans="2:7">
      <c r="C2" t="s">
        <v>5</v>
      </c>
      <c r="E2">
        <f>EXP(1)</f>
        <v>2.7182818284590451</v>
      </c>
    </row>
    <row r="4" spans="2:7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6</v>
      </c>
    </row>
    <row r="5" spans="2:7">
      <c r="B5" s="1">
        <v>0</v>
      </c>
      <c r="C5">
        <f t="shared" ref="C5:C14" si="0">FACT(B5)</f>
        <v>1</v>
      </c>
      <c r="D5">
        <f t="shared" ref="D5:D14" si="1">1/C5</f>
        <v>1</v>
      </c>
      <c r="E5">
        <f>D5</f>
        <v>1</v>
      </c>
      <c r="F5">
        <f t="shared" ref="F5:F14" si="2">EXP(1)-E5</f>
        <v>1.7182818284590451</v>
      </c>
      <c r="G5">
        <f t="shared" ref="G5:G14" si="3">F5/EXP(1)*100</f>
        <v>63.212055882855765</v>
      </c>
    </row>
    <row r="6" spans="2:7">
      <c r="B6" s="1">
        <v>1</v>
      </c>
      <c r="C6">
        <f t="shared" si="0"/>
        <v>1</v>
      </c>
      <c r="D6">
        <f t="shared" si="1"/>
        <v>1</v>
      </c>
      <c r="E6">
        <f t="shared" ref="E6:E14" si="4">E5+D6</f>
        <v>2</v>
      </c>
      <c r="F6">
        <f t="shared" si="2"/>
        <v>0.71828182845904509</v>
      </c>
      <c r="G6">
        <f t="shared" si="3"/>
        <v>26.424111765711533</v>
      </c>
    </row>
    <row r="7" spans="2:7">
      <c r="B7" s="1">
        <v>2</v>
      </c>
      <c r="C7">
        <f t="shared" si="0"/>
        <v>2</v>
      </c>
      <c r="D7">
        <f t="shared" si="1"/>
        <v>0.5</v>
      </c>
      <c r="E7">
        <f t="shared" si="4"/>
        <v>2.5</v>
      </c>
      <c r="F7">
        <f t="shared" si="2"/>
        <v>0.21828182845904509</v>
      </c>
      <c r="G7">
        <f t="shared" si="3"/>
        <v>8.0301397071394156</v>
      </c>
    </row>
    <row r="8" spans="2:7">
      <c r="B8" s="1">
        <v>3</v>
      </c>
      <c r="C8">
        <f t="shared" si="0"/>
        <v>6</v>
      </c>
      <c r="D8">
        <f t="shared" si="1"/>
        <v>0.16666666666666666</v>
      </c>
      <c r="E8">
        <f t="shared" si="4"/>
        <v>2.6666666666666665</v>
      </c>
      <c r="F8">
        <f t="shared" si="2"/>
        <v>5.1615161792378572E-2</v>
      </c>
      <c r="G8">
        <f t="shared" si="3"/>
        <v>1.8988156876153812</v>
      </c>
    </row>
    <row r="9" spans="2:7">
      <c r="B9" s="1">
        <v>4</v>
      </c>
      <c r="C9">
        <f t="shared" si="0"/>
        <v>24</v>
      </c>
      <c r="D9">
        <f t="shared" si="1"/>
        <v>4.1666666666666664E-2</v>
      </c>
      <c r="E9">
        <f t="shared" si="4"/>
        <v>2.708333333333333</v>
      </c>
      <c r="F9">
        <f t="shared" si="2"/>
        <v>9.9484951257120535E-3</v>
      </c>
      <c r="G9">
        <f t="shared" si="3"/>
        <v>0.36598468273437684</v>
      </c>
    </row>
    <row r="10" spans="2:7">
      <c r="B10" s="1">
        <v>5</v>
      </c>
      <c r="C10">
        <f t="shared" si="0"/>
        <v>120</v>
      </c>
      <c r="D10">
        <f t="shared" si="1"/>
        <v>8.3333333333333332E-3</v>
      </c>
      <c r="E10">
        <f t="shared" si="4"/>
        <v>2.7166666666666663</v>
      </c>
      <c r="F10">
        <f t="shared" si="2"/>
        <v>1.6151617923787498E-3</v>
      </c>
      <c r="G10">
        <f t="shared" si="3"/>
        <v>5.9418481758175969E-2</v>
      </c>
    </row>
    <row r="11" spans="2:7">
      <c r="B11" s="1">
        <v>6</v>
      </c>
      <c r="C11">
        <f t="shared" si="0"/>
        <v>720</v>
      </c>
      <c r="D11">
        <f t="shared" si="1"/>
        <v>1.3888888888888889E-3</v>
      </c>
      <c r="E11">
        <f t="shared" si="4"/>
        <v>2.7180555555555554</v>
      </c>
      <c r="F11">
        <f t="shared" si="2"/>
        <v>2.262729034896438E-4</v>
      </c>
      <c r="G11">
        <f t="shared" si="3"/>
        <v>8.3241149288009863E-3</v>
      </c>
    </row>
    <row r="12" spans="2:7">
      <c r="B12" s="1">
        <v>7</v>
      </c>
      <c r="C12">
        <f t="shared" si="0"/>
        <v>5040</v>
      </c>
      <c r="D12">
        <f t="shared" si="1"/>
        <v>1.9841269841269841E-4</v>
      </c>
      <c r="E12">
        <f t="shared" si="4"/>
        <v>2.7182539682539684</v>
      </c>
      <c r="F12">
        <f t="shared" si="2"/>
        <v>2.7860205076724043E-5</v>
      </c>
      <c r="G12">
        <f t="shared" si="3"/>
        <v>1.0249196674547022E-3</v>
      </c>
    </row>
    <row r="13" spans="2:7">
      <c r="B13" s="1">
        <v>8</v>
      </c>
      <c r="C13">
        <f t="shared" si="0"/>
        <v>40320</v>
      </c>
      <c r="D13">
        <f t="shared" si="1"/>
        <v>2.4801587301587302E-5</v>
      </c>
      <c r="E13">
        <f t="shared" si="4"/>
        <v>2.71827876984127</v>
      </c>
      <c r="F13">
        <f t="shared" si="2"/>
        <v>3.0586177750535626E-6</v>
      </c>
      <c r="G13">
        <f t="shared" si="3"/>
        <v>1.125202597843745E-4</v>
      </c>
    </row>
    <row r="14" spans="2:7">
      <c r="B14" s="1">
        <v>9</v>
      </c>
      <c r="C14">
        <f t="shared" si="0"/>
        <v>362880</v>
      </c>
      <c r="D14">
        <f t="shared" si="1"/>
        <v>2.7557319223985893E-6</v>
      </c>
      <c r="E14">
        <f t="shared" si="4"/>
        <v>2.7182815255731922</v>
      </c>
      <c r="F14">
        <f t="shared" si="2"/>
        <v>3.0288585284310443E-7</v>
      </c>
      <c r="G14">
        <f t="shared" si="3"/>
        <v>1.1142547828265698E-5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Yokoyama</dc:creator>
  <cp:lastModifiedBy>Naoki Yokoyama</cp:lastModifiedBy>
  <dcterms:created xsi:type="dcterms:W3CDTF">2015-06-05T18:19:34Z</dcterms:created>
  <dcterms:modified xsi:type="dcterms:W3CDTF">2024-11-10T05:28:54Z</dcterms:modified>
</cp:coreProperties>
</file>